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<sst xmlns="http://schemas.openxmlformats.org/spreadsheetml/2006/main" count="464" uniqueCount="115">
  <si>
    <t>TOTAL</t>
  </si>
  <si>
    <t>SUPER BIKE</t>
  </si>
  <si>
    <t>SUPER BIKE LIGHT</t>
  </si>
  <si>
    <t>SUPER SPORT 600cc</t>
  </si>
  <si>
    <t>POLI</t>
  </si>
  <si>
    <t>MVF</t>
  </si>
  <si>
    <t>1ª ETAPA-GUA</t>
  </si>
  <si>
    <t>2ª ETAPA-SCS</t>
  </si>
  <si>
    <t>3ª ETAPA-RIVERA</t>
  </si>
  <si>
    <t>46 - ROBSON PORTALUPPI</t>
  </si>
  <si>
    <t>46 - MARCOS BOEIRA</t>
  </si>
  <si>
    <t>30 - MARCIO LUCHESE</t>
  </si>
  <si>
    <t>113 - RAFAEL PASCHOALIN</t>
  </si>
  <si>
    <t>3 - LEANDRO FERNANDEZ RAD</t>
  </si>
  <si>
    <t>28 - PAULO SILVA</t>
  </si>
  <si>
    <t>8- JOÃO GEBERT</t>
  </si>
  <si>
    <t>7 - PAULO MOREIRA</t>
  </si>
  <si>
    <t>77 - MARIANO SPOLIER</t>
  </si>
  <si>
    <t>23 - ANSELMO PERINI</t>
  </si>
  <si>
    <t>37 - DIEGO ZAPAYA</t>
  </si>
  <si>
    <t>83 - MARLON VERDI</t>
  </si>
  <si>
    <t>55 - FELIPE MARCON</t>
  </si>
  <si>
    <t>8 - JOÃO GEBERT</t>
  </si>
  <si>
    <t>14 - MAICO COLUSSI</t>
  </si>
  <si>
    <t>2 - SEBASTIAN SALON</t>
  </si>
  <si>
    <t>88 - UILIAN BALDASSO</t>
  </si>
  <si>
    <t>19 - RONALDO FRANTZ</t>
  </si>
  <si>
    <t>33 - ALEXANDRE KRACIK</t>
  </si>
  <si>
    <t>333 - CRHISTIAN BERNARDO</t>
  </si>
  <si>
    <t>213 - SERGIO CORREA</t>
  </si>
  <si>
    <t>48 - WAGNER FOCHESATTO</t>
  </si>
  <si>
    <t>88 - ANDERSON GEBERT</t>
  </si>
  <si>
    <t>21 - LUIZ HENRIQUE ROSSO</t>
  </si>
  <si>
    <t>21 - HEBERT PEREIRA</t>
  </si>
  <si>
    <t>25 - ALINSON R. RODRIGUES</t>
  </si>
  <si>
    <t>28 - RUY SALVADOR</t>
  </si>
  <si>
    <t>33 - JONATHAN FERNANDES DA SILVA</t>
  </si>
  <si>
    <t>91 - MAURICIO FOCHESATTO</t>
  </si>
  <si>
    <t>299 - EDIVAN FIRMINO DE SOUZA</t>
  </si>
  <si>
    <t>78 - CHARLES PAIM CORREA</t>
  </si>
  <si>
    <t>613 - CÉLIO A. CAMPAGNOLO</t>
  </si>
  <si>
    <t>44 - DOUGLAS GOETZE</t>
  </si>
  <si>
    <t>8 - FABIO FARIAS</t>
  </si>
  <si>
    <t>934 - ANDRE LAZAROTTO</t>
  </si>
  <si>
    <t>73 - LUCIANO ANACLETO</t>
  </si>
  <si>
    <t>33 - JULIANO MOGNOL</t>
  </si>
  <si>
    <t>25 - ALINSON RIBEIRO RODRIGUES</t>
  </si>
  <si>
    <t>GPR 250</t>
  </si>
  <si>
    <t>49 - RAFAEL B. PORTALUPPI</t>
  </si>
  <si>
    <t>17 - MARLINTON R. TEIXEIRA</t>
  </si>
  <si>
    <t>81 - DJONATAS S. DA ROSA</t>
  </si>
  <si>
    <t>8 - OSMAR CEFRIM</t>
  </si>
  <si>
    <t>21 - GUILHERME MARCUCCI</t>
  </si>
  <si>
    <t>18 - GUILBER R. TEIXEIRA</t>
  </si>
  <si>
    <t>41 - RENATO ROSA LEITE</t>
  </si>
  <si>
    <t>99 - DOUGLAS H. DA SILVA</t>
  </si>
  <si>
    <t>53 - LUCAS P. DA SILVA</t>
  </si>
  <si>
    <t>58 - DIRCEU DOS SANTOS</t>
  </si>
  <si>
    <t>48 - GUILHERME MICHELIN</t>
  </si>
  <si>
    <t>75 - FABIANO VARGAS ALEGRE</t>
  </si>
  <si>
    <t>44 - MARCIO DALZOTO</t>
  </si>
  <si>
    <t>96 - DELSON OURIQUE SILVA</t>
  </si>
  <si>
    <t>87 - FELIPE DE CARLI</t>
  </si>
  <si>
    <t>29 - LEONARDO S. DA ROSA</t>
  </si>
  <si>
    <t>TRACK DAY 600cc a 1300cc</t>
  </si>
  <si>
    <t>TRACK DAY 250cc a 300cc</t>
  </si>
  <si>
    <t>27 - RODRIGO HINTERHOLTZ</t>
  </si>
  <si>
    <t>20 - CRISTIAN DAHN</t>
  </si>
  <si>
    <t>4 - RAFAEL DUTRA</t>
  </si>
  <si>
    <t>GPR 125cc</t>
  </si>
  <si>
    <t>14 - RONALDO OLIVEIRA</t>
  </si>
  <si>
    <t>11 - RICARDO DANIEL DOS SANTOS</t>
  </si>
  <si>
    <t>4 - EDUARDO NUNES</t>
  </si>
  <si>
    <t>GPR 125cc MASTER</t>
  </si>
  <si>
    <t>44 - FABIANO P. DA SILVA</t>
  </si>
  <si>
    <t>7 - DILAN ESTEVES</t>
  </si>
  <si>
    <t>17 - MARLINTON TEIXEIRA</t>
  </si>
  <si>
    <t>77 - MARLOM A. DO SANTO</t>
  </si>
  <si>
    <t>33 - WILLIANS DA S. FERREIRA</t>
  </si>
  <si>
    <t>72 - TIAGO C. BRUNSKI</t>
  </si>
  <si>
    <t>30 - MARCIO ALVES DA SILVA</t>
  </si>
  <si>
    <t>99 - VAGNER PAVONI</t>
  </si>
  <si>
    <t>24 - HENRIQUE FLORES DE SENA</t>
  </si>
  <si>
    <t>79 - RICARDO AQUINO</t>
  </si>
  <si>
    <t>66 - SERGIO ALEXANDRE SILVA</t>
  </si>
  <si>
    <t>22- MATEUS SGARBI</t>
  </si>
  <si>
    <t>25 - JHAMERSON F. MUNIZ</t>
  </si>
  <si>
    <t>71 - RENATO LEITE</t>
  </si>
  <si>
    <t>39 - ANSUEL PERACHI</t>
  </si>
  <si>
    <t>4ª ETAPA-GUA</t>
  </si>
  <si>
    <t>5ª ETAPA-SCS</t>
  </si>
  <si>
    <t>6ª ETAPA-RIVERA</t>
  </si>
  <si>
    <t xml:space="preserve">6ª ETAPA BATERIA 2 RIVERA </t>
  </si>
  <si>
    <t>28 - PEDRO SAMPAIO</t>
  </si>
  <si>
    <t>318 - CARLOS EDUARDO (LIMÃO)</t>
  </si>
  <si>
    <t>91 - MAURÍCIO FOCHESATTO</t>
  </si>
  <si>
    <t>76 - TERCIUS DALMAS</t>
  </si>
  <si>
    <t>3 - ALEX SANDRO DOS SANTOS</t>
  </si>
  <si>
    <t>93 - RODOLFO RAFAEL RODRIGUES</t>
  </si>
  <si>
    <t>17 - MARLINTON DOS REIS TEIXEIRA</t>
  </si>
  <si>
    <t>77- PAULO BIASOLLI</t>
  </si>
  <si>
    <t>53 - ALLAN AGUIAR DE LIMA</t>
  </si>
  <si>
    <t>87 - DEIVID B. BORGES</t>
  </si>
  <si>
    <t>81 - VINICIUS CANELLO</t>
  </si>
  <si>
    <t>7 - RODRIGO ARMILIATO</t>
  </si>
  <si>
    <t>14 - FERNANDO FRANCO</t>
  </si>
  <si>
    <t>1 - EDUARDO BREDA</t>
  </si>
  <si>
    <t>21 - HEBERT PERREIRA</t>
  </si>
  <si>
    <t>9 - DENILSON BORGES</t>
  </si>
  <si>
    <t>33 - PAULO CÉSAR SILVA</t>
  </si>
  <si>
    <t>49 - MARCELO DAHMER</t>
  </si>
  <si>
    <t>Cancelada</t>
  </si>
  <si>
    <t>Campeonato GP Gaúcho 2015 de Moto Velocidade</t>
  </si>
  <si>
    <t>34 - CESAO TELL</t>
  </si>
  <si>
    <t>41 - MAXIMILIANO GERARDO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</si>
</sst>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1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7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2" max="2" width="24.7109375" style="0" customWidth="1"/>
    <col min="5" max="6" width="4.7109375" style="0" customWidth="1"/>
    <col min="8" max="8" width="6.57421875" style="0" customWidth="1"/>
    <col min="9" max="10" width="4.7109375" style="0" customWidth="1"/>
    <col min="12" max="12" width="11.140625" style="0" customWidth="1"/>
    <col min="13" max="14" width="4.7109375" style="0" customWidth="1"/>
    <col min="16" max="16" width="8.00390625" style="0" customWidth="1"/>
    <col min="17" max="18" width="4.7109375" style="0" customWidth="1"/>
    <col min="20" max="20" width="7.421875" style="0" customWidth="1"/>
    <col min="21" max="22" width="4.7109375" style="0" customWidth="1"/>
    <col min="24" max="24" width="11.28125" style="0" customWidth="1"/>
    <col min="25" max="26" width="4.7109375" style="0" customWidth="1"/>
    <col min="27" max="27" width="10.7109375" style="0" customWidth="1"/>
    <col min="28" max="28" width="20.8515625" style="0" customWidth="1"/>
    <col min="29" max="30" width="4.7109375" style="0" customWidth="1"/>
    <col min="31" max="31" width="8.140625" style="0" customWidth="1"/>
  </cols>
  <sheetData>
    <row r="1" s="4" customFormat="1" ht="21">
      <c r="A1" s="4" t="s">
        <v>112</v>
      </c>
    </row>
    <row r="2" s="1" customFormat="1" ht="18.75"/>
    <row r="3" spans="1:31" s="1" customFormat="1" ht="18.75">
      <c r="A3" s="1" t="s">
        <v>1</v>
      </c>
      <c r="C3" s="1" t="s">
        <v>6</v>
      </c>
      <c r="E3" s="2" t="s">
        <v>4</v>
      </c>
      <c r="F3" s="2" t="s">
        <v>5</v>
      </c>
      <c r="G3" s="1" t="s">
        <v>7</v>
      </c>
      <c r="I3" s="2" t="s">
        <v>4</v>
      </c>
      <c r="J3" s="2" t="s">
        <v>5</v>
      </c>
      <c r="K3" s="1" t="s">
        <v>8</v>
      </c>
      <c r="M3" s="2" t="s">
        <v>4</v>
      </c>
      <c r="N3" s="2" t="s">
        <v>5</v>
      </c>
      <c r="O3" s="1" t="s">
        <v>89</v>
      </c>
      <c r="Q3" s="2" t="s">
        <v>4</v>
      </c>
      <c r="R3" s="2" t="s">
        <v>5</v>
      </c>
      <c r="S3" s="1" t="s">
        <v>90</v>
      </c>
      <c r="U3" s="2" t="s">
        <v>4</v>
      </c>
      <c r="V3" s="2" t="s">
        <v>5</v>
      </c>
      <c r="W3" s="1" t="s">
        <v>91</v>
      </c>
      <c r="Y3" s="2" t="s">
        <v>4</v>
      </c>
      <c r="Z3" s="2" t="s">
        <v>5</v>
      </c>
      <c r="AA3" s="1" t="s">
        <v>92</v>
      </c>
      <c r="AC3" s="2" t="s">
        <v>4</v>
      </c>
      <c r="AD3" s="2" t="s">
        <v>5</v>
      </c>
      <c r="AE3" s="1" t="s">
        <v>0</v>
      </c>
    </row>
    <row r="4" spans="1:31" ht="15">
      <c r="A4" t="s">
        <v>9</v>
      </c>
      <c r="C4">
        <v>25</v>
      </c>
      <c r="E4">
        <v>1</v>
      </c>
      <c r="F4">
        <v>1</v>
      </c>
      <c r="G4">
        <v>25</v>
      </c>
      <c r="I4">
        <v>1</v>
      </c>
      <c r="J4">
        <v>1</v>
      </c>
      <c r="K4">
        <v>25</v>
      </c>
      <c r="M4">
        <v>1</v>
      </c>
      <c r="N4">
        <v>1</v>
      </c>
      <c r="O4">
        <v>25</v>
      </c>
      <c r="Q4">
        <v>1</v>
      </c>
      <c r="R4">
        <v>1</v>
      </c>
      <c r="S4">
        <v>25</v>
      </c>
      <c r="U4">
        <v>1</v>
      </c>
      <c r="V4">
        <v>1</v>
      </c>
      <c r="X4" t="s">
        <v>111</v>
      </c>
      <c r="Y4">
        <v>1</v>
      </c>
      <c r="AB4">
        <v>0</v>
      </c>
      <c r="AE4">
        <f aca="true" t="shared" si="0" ref="AE4:AE15">SUM(C4:AD4)</f>
        <v>136</v>
      </c>
    </row>
    <row r="5" spans="1:31" ht="15">
      <c r="A5" s="3" t="s">
        <v>10</v>
      </c>
      <c r="B5" s="3"/>
      <c r="C5">
        <v>22</v>
      </c>
      <c r="G5">
        <v>20</v>
      </c>
      <c r="K5">
        <v>22</v>
      </c>
      <c r="O5">
        <v>20</v>
      </c>
      <c r="S5">
        <v>22</v>
      </c>
      <c r="X5" t="s">
        <v>111</v>
      </c>
      <c r="AB5">
        <v>0</v>
      </c>
      <c r="AE5">
        <f t="shared" si="0"/>
        <v>106</v>
      </c>
    </row>
    <row r="6" spans="1:31" ht="15">
      <c r="A6" s="3" t="s">
        <v>15</v>
      </c>
      <c r="B6" s="3"/>
      <c r="C6">
        <v>0</v>
      </c>
      <c r="G6">
        <v>18</v>
      </c>
      <c r="K6">
        <v>20</v>
      </c>
      <c r="O6">
        <v>16</v>
      </c>
      <c r="S6">
        <v>20</v>
      </c>
      <c r="X6" t="s">
        <v>111</v>
      </c>
      <c r="AB6">
        <v>20</v>
      </c>
      <c r="AE6">
        <f t="shared" si="0"/>
        <v>94</v>
      </c>
    </row>
    <row r="7" spans="1:31" ht="15">
      <c r="A7" t="s">
        <v>11</v>
      </c>
      <c r="C7">
        <v>18</v>
      </c>
      <c r="G7">
        <v>22</v>
      </c>
      <c r="O7">
        <v>0</v>
      </c>
      <c r="S7">
        <v>0</v>
      </c>
      <c r="X7" t="s">
        <v>111</v>
      </c>
      <c r="AB7">
        <v>0</v>
      </c>
      <c r="AE7">
        <f t="shared" si="0"/>
        <v>40</v>
      </c>
    </row>
    <row r="8" spans="1:31" ht="15">
      <c r="A8" s="3" t="s">
        <v>113</v>
      </c>
      <c r="B8" s="3"/>
      <c r="C8">
        <v>0</v>
      </c>
      <c r="G8">
        <v>0</v>
      </c>
      <c r="K8">
        <v>0</v>
      </c>
      <c r="O8">
        <v>0</v>
      </c>
      <c r="S8">
        <v>0</v>
      </c>
      <c r="X8" t="s">
        <v>111</v>
      </c>
      <c r="AB8">
        <v>25</v>
      </c>
      <c r="AD8">
        <v>1</v>
      </c>
      <c r="AE8">
        <f t="shared" si="0"/>
        <v>26</v>
      </c>
    </row>
    <row r="9" spans="1:31" ht="15">
      <c r="A9" s="3" t="s">
        <v>16</v>
      </c>
      <c r="B9" s="3"/>
      <c r="C9">
        <v>0</v>
      </c>
      <c r="G9">
        <v>0</v>
      </c>
      <c r="K9">
        <v>0</v>
      </c>
      <c r="O9">
        <v>0</v>
      </c>
      <c r="S9">
        <v>0</v>
      </c>
      <c r="X9" t="s">
        <v>111</v>
      </c>
      <c r="AB9">
        <v>22</v>
      </c>
      <c r="AE9">
        <f t="shared" si="0"/>
        <v>22</v>
      </c>
    </row>
    <row r="10" spans="1:31" ht="15">
      <c r="A10" s="3" t="s">
        <v>93</v>
      </c>
      <c r="O10">
        <v>22</v>
      </c>
      <c r="S10">
        <v>0</v>
      </c>
      <c r="X10" t="s">
        <v>111</v>
      </c>
      <c r="AB10">
        <v>0</v>
      </c>
      <c r="AE10">
        <f t="shared" si="0"/>
        <v>22</v>
      </c>
    </row>
    <row r="11" spans="1:31" ht="15">
      <c r="A11" t="s">
        <v>12</v>
      </c>
      <c r="C11">
        <v>20</v>
      </c>
      <c r="G11">
        <v>0</v>
      </c>
      <c r="K11">
        <v>0</v>
      </c>
      <c r="O11">
        <v>0</v>
      </c>
      <c r="S11">
        <v>0</v>
      </c>
      <c r="X11" t="s">
        <v>111</v>
      </c>
      <c r="AB11">
        <v>0</v>
      </c>
      <c r="AE11">
        <f t="shared" si="0"/>
        <v>20</v>
      </c>
    </row>
    <row r="12" spans="1:31" ht="15">
      <c r="A12" t="s">
        <v>17</v>
      </c>
      <c r="C12">
        <v>0</v>
      </c>
      <c r="G12">
        <v>0</v>
      </c>
      <c r="K12">
        <v>0</v>
      </c>
      <c r="O12">
        <v>18</v>
      </c>
      <c r="S12">
        <v>0</v>
      </c>
      <c r="X12" t="s">
        <v>111</v>
      </c>
      <c r="AB12">
        <v>0</v>
      </c>
      <c r="AE12">
        <f t="shared" si="0"/>
        <v>18</v>
      </c>
    </row>
    <row r="13" spans="1:31" ht="15">
      <c r="A13" t="s">
        <v>13</v>
      </c>
      <c r="C13">
        <v>16</v>
      </c>
      <c r="G13">
        <v>0</v>
      </c>
      <c r="K13">
        <v>0</v>
      </c>
      <c r="O13">
        <v>0</v>
      </c>
      <c r="S13">
        <v>0</v>
      </c>
      <c r="X13" t="s">
        <v>111</v>
      </c>
      <c r="AB13">
        <v>0</v>
      </c>
      <c r="AE13">
        <f t="shared" si="0"/>
        <v>16</v>
      </c>
    </row>
    <row r="14" spans="1:31" ht="15">
      <c r="A14" s="3" t="s">
        <v>14</v>
      </c>
      <c r="B14" s="3"/>
      <c r="C14">
        <v>0</v>
      </c>
      <c r="G14">
        <v>0</v>
      </c>
      <c r="K14">
        <v>0</v>
      </c>
      <c r="O14">
        <v>15</v>
      </c>
      <c r="S14">
        <v>0</v>
      </c>
      <c r="X14" t="s">
        <v>111</v>
      </c>
      <c r="AB14">
        <v>0</v>
      </c>
      <c r="AE14">
        <f t="shared" si="0"/>
        <v>15</v>
      </c>
    </row>
    <row r="15" spans="1:31" ht="15">
      <c r="A15" s="3" t="s">
        <v>110</v>
      </c>
      <c r="C15">
        <v>0</v>
      </c>
      <c r="G15">
        <v>0</v>
      </c>
      <c r="K15">
        <v>0</v>
      </c>
      <c r="O15">
        <v>0</v>
      </c>
      <c r="S15">
        <v>0</v>
      </c>
      <c r="X15" t="s">
        <v>111</v>
      </c>
      <c r="AB15">
        <v>0</v>
      </c>
      <c r="AE15">
        <f t="shared" si="0"/>
        <v>0</v>
      </c>
    </row>
    <row r="17" spans="1:31" s="1" customFormat="1" ht="18.75">
      <c r="A17" s="1" t="s">
        <v>2</v>
      </c>
      <c r="C17" s="1" t="s">
        <v>6</v>
      </c>
      <c r="E17" s="2" t="s">
        <v>4</v>
      </c>
      <c r="F17" s="2" t="s">
        <v>5</v>
      </c>
      <c r="G17" s="1" t="s">
        <v>7</v>
      </c>
      <c r="I17" s="2" t="s">
        <v>4</v>
      </c>
      <c r="J17" s="2" t="s">
        <v>5</v>
      </c>
      <c r="K17" s="1" t="s">
        <v>8</v>
      </c>
      <c r="M17" s="2" t="s">
        <v>4</v>
      </c>
      <c r="N17" s="2" t="s">
        <v>5</v>
      </c>
      <c r="O17" s="1" t="s">
        <v>89</v>
      </c>
      <c r="Q17" s="2" t="s">
        <v>4</v>
      </c>
      <c r="R17" s="2" t="s">
        <v>5</v>
      </c>
      <c r="S17" s="1" t="s">
        <v>90</v>
      </c>
      <c r="U17" s="2" t="s">
        <v>4</v>
      </c>
      <c r="V17" s="2" t="s">
        <v>5</v>
      </c>
      <c r="W17" s="1" t="s">
        <v>91</v>
      </c>
      <c r="Y17" s="2" t="s">
        <v>4</v>
      </c>
      <c r="Z17" s="2" t="s">
        <v>5</v>
      </c>
      <c r="AA17" s="1" t="s">
        <v>92</v>
      </c>
      <c r="AC17" s="2" t="s">
        <v>4</v>
      </c>
      <c r="AD17" s="2" t="s">
        <v>5</v>
      </c>
      <c r="AE17" s="1" t="s">
        <v>0</v>
      </c>
    </row>
    <row r="18" spans="1:31" ht="15">
      <c r="A18" t="s">
        <v>18</v>
      </c>
      <c r="C18">
        <v>25</v>
      </c>
      <c r="E18">
        <v>1</v>
      </c>
      <c r="F18">
        <v>1</v>
      </c>
      <c r="G18">
        <v>20</v>
      </c>
      <c r="K18">
        <v>22</v>
      </c>
      <c r="O18">
        <v>25</v>
      </c>
      <c r="Q18">
        <v>1</v>
      </c>
      <c r="R18">
        <v>1</v>
      </c>
      <c r="S18">
        <v>22</v>
      </c>
      <c r="U18">
        <v>1</v>
      </c>
      <c r="X18" t="s">
        <v>111</v>
      </c>
      <c r="Y18">
        <v>1</v>
      </c>
      <c r="AB18">
        <v>0</v>
      </c>
      <c r="AE18">
        <f aca="true" t="shared" si="1" ref="AE18:AE26">SUM(C18:AD18)</f>
        <v>120</v>
      </c>
    </row>
    <row r="19" spans="1:31" ht="15">
      <c r="A19" s="3" t="s">
        <v>19</v>
      </c>
      <c r="B19" s="3"/>
      <c r="C19">
        <v>22</v>
      </c>
      <c r="G19">
        <v>22</v>
      </c>
      <c r="I19">
        <v>1</v>
      </c>
      <c r="K19">
        <v>0</v>
      </c>
      <c r="O19">
        <v>18</v>
      </c>
      <c r="S19">
        <v>20</v>
      </c>
      <c r="X19" t="s">
        <v>111</v>
      </c>
      <c r="AB19">
        <v>22</v>
      </c>
      <c r="AE19">
        <f t="shared" si="1"/>
        <v>105</v>
      </c>
    </row>
    <row r="20" spans="1:31" ht="15">
      <c r="A20" t="s">
        <v>23</v>
      </c>
      <c r="C20">
        <v>0</v>
      </c>
      <c r="G20">
        <v>25</v>
      </c>
      <c r="J20">
        <v>1</v>
      </c>
      <c r="K20">
        <v>25</v>
      </c>
      <c r="M20">
        <v>1</v>
      </c>
      <c r="N20">
        <v>1</v>
      </c>
      <c r="O20">
        <v>20</v>
      </c>
      <c r="S20">
        <v>25</v>
      </c>
      <c r="V20">
        <v>1</v>
      </c>
      <c r="X20" t="s">
        <v>111</v>
      </c>
      <c r="AB20">
        <v>-3</v>
      </c>
      <c r="AE20">
        <f>SUM(C20:AD20)</f>
        <v>96</v>
      </c>
    </row>
    <row r="21" spans="1:31" ht="15">
      <c r="A21" t="s">
        <v>20</v>
      </c>
      <c r="C21">
        <v>20</v>
      </c>
      <c r="G21">
        <v>18</v>
      </c>
      <c r="K21">
        <v>20</v>
      </c>
      <c r="O21">
        <v>16</v>
      </c>
      <c r="S21">
        <v>0</v>
      </c>
      <c r="X21" t="s">
        <v>111</v>
      </c>
      <c r="AB21">
        <v>20</v>
      </c>
      <c r="AE21">
        <f t="shared" si="1"/>
        <v>94</v>
      </c>
    </row>
    <row r="22" spans="1:31" ht="15">
      <c r="A22" t="s">
        <v>21</v>
      </c>
      <c r="C22">
        <v>18</v>
      </c>
      <c r="G22">
        <v>15</v>
      </c>
      <c r="K22">
        <v>18</v>
      </c>
      <c r="O22">
        <v>0</v>
      </c>
      <c r="S22">
        <v>0</v>
      </c>
      <c r="X22" t="s">
        <v>111</v>
      </c>
      <c r="AB22">
        <v>0</v>
      </c>
      <c r="AE22">
        <f t="shared" si="1"/>
        <v>51</v>
      </c>
    </row>
    <row r="23" spans="1:31" ht="15">
      <c r="A23" t="s">
        <v>94</v>
      </c>
      <c r="C23">
        <v>0</v>
      </c>
      <c r="G23">
        <v>0</v>
      </c>
      <c r="K23">
        <v>0</v>
      </c>
      <c r="O23">
        <v>22</v>
      </c>
      <c r="S23">
        <v>0</v>
      </c>
      <c r="X23" t="s">
        <v>111</v>
      </c>
      <c r="AB23">
        <v>25</v>
      </c>
      <c r="AE23">
        <f t="shared" si="1"/>
        <v>47</v>
      </c>
    </row>
    <row r="24" spans="1:31" ht="15">
      <c r="A24" t="s">
        <v>17</v>
      </c>
      <c r="C24">
        <v>0</v>
      </c>
      <c r="G24">
        <v>16</v>
      </c>
      <c r="K24">
        <v>0</v>
      </c>
      <c r="O24">
        <v>0</v>
      </c>
      <c r="S24">
        <v>18</v>
      </c>
      <c r="X24" t="s">
        <v>111</v>
      </c>
      <c r="AB24">
        <v>0</v>
      </c>
      <c r="AE24">
        <f t="shared" si="1"/>
        <v>34</v>
      </c>
    </row>
    <row r="25" spans="1:31" ht="15">
      <c r="A25" s="3" t="s">
        <v>22</v>
      </c>
      <c r="B25" s="3"/>
      <c r="C25">
        <v>16</v>
      </c>
      <c r="G25">
        <v>0</v>
      </c>
      <c r="K25">
        <v>0</v>
      </c>
      <c r="O25">
        <v>0</v>
      </c>
      <c r="S25">
        <v>0</v>
      </c>
      <c r="X25" t="s">
        <v>111</v>
      </c>
      <c r="AB25">
        <v>0</v>
      </c>
      <c r="AE25">
        <f t="shared" si="1"/>
        <v>16</v>
      </c>
    </row>
    <row r="26" spans="1:31" ht="15">
      <c r="A26" t="s">
        <v>109</v>
      </c>
      <c r="C26">
        <v>0</v>
      </c>
      <c r="G26">
        <v>0</v>
      </c>
      <c r="K26">
        <v>0</v>
      </c>
      <c r="O26">
        <v>0</v>
      </c>
      <c r="S26">
        <v>16</v>
      </c>
      <c r="X26" t="s">
        <v>111</v>
      </c>
      <c r="AB26">
        <v>0</v>
      </c>
      <c r="AE26">
        <f t="shared" si="1"/>
        <v>16</v>
      </c>
    </row>
    <row r="28" spans="1:31" s="1" customFormat="1" ht="18.75">
      <c r="A28" s="1" t="s">
        <v>3</v>
      </c>
      <c r="C28" s="1" t="s">
        <v>6</v>
      </c>
      <c r="E28" s="2" t="s">
        <v>4</v>
      </c>
      <c r="F28" s="2" t="s">
        <v>5</v>
      </c>
      <c r="G28" s="1" t="s">
        <v>7</v>
      </c>
      <c r="I28" s="2" t="s">
        <v>4</v>
      </c>
      <c r="J28" s="2" t="s">
        <v>5</v>
      </c>
      <c r="K28" s="1" t="s">
        <v>8</v>
      </c>
      <c r="M28" s="2" t="s">
        <v>4</v>
      </c>
      <c r="N28" s="2" t="s">
        <v>5</v>
      </c>
      <c r="O28" s="1" t="s">
        <v>89</v>
      </c>
      <c r="Q28" s="2" t="s">
        <v>4</v>
      </c>
      <c r="R28" s="2" t="s">
        <v>5</v>
      </c>
      <c r="S28" s="1" t="s">
        <v>90</v>
      </c>
      <c r="U28" s="2" t="s">
        <v>4</v>
      </c>
      <c r="V28" s="2" t="s">
        <v>5</v>
      </c>
      <c r="W28" s="1" t="s">
        <v>91</v>
      </c>
      <c r="Y28" s="2" t="s">
        <v>4</v>
      </c>
      <c r="Z28" s="2" t="s">
        <v>5</v>
      </c>
      <c r="AA28" s="1" t="s">
        <v>92</v>
      </c>
      <c r="AC28" s="2" t="s">
        <v>4</v>
      </c>
      <c r="AD28" s="2" t="s">
        <v>5</v>
      </c>
      <c r="AE28" s="1" t="s">
        <v>0</v>
      </c>
    </row>
    <row r="29" spans="1:31" ht="15">
      <c r="A29" t="s">
        <v>24</v>
      </c>
      <c r="C29">
        <v>25</v>
      </c>
      <c r="E29">
        <v>1</v>
      </c>
      <c r="F29">
        <v>1</v>
      </c>
      <c r="G29">
        <v>25</v>
      </c>
      <c r="I29">
        <v>1</v>
      </c>
      <c r="J29">
        <v>1</v>
      </c>
      <c r="K29">
        <v>25</v>
      </c>
      <c r="M29">
        <v>1</v>
      </c>
      <c r="N29">
        <v>1</v>
      </c>
      <c r="O29">
        <v>13</v>
      </c>
      <c r="S29">
        <v>25</v>
      </c>
      <c r="U29">
        <v>1</v>
      </c>
      <c r="V29">
        <v>1</v>
      </c>
      <c r="X29" t="s">
        <v>111</v>
      </c>
      <c r="AB29" t="s">
        <v>111</v>
      </c>
      <c r="AE29">
        <f aca="true" t="shared" si="2" ref="AE29:AE44">SUM(C29:AB29)</f>
        <v>121</v>
      </c>
    </row>
    <row r="30" spans="1:31" ht="15">
      <c r="A30" t="s">
        <v>26</v>
      </c>
      <c r="C30">
        <v>20</v>
      </c>
      <c r="G30">
        <v>15</v>
      </c>
      <c r="K30">
        <v>20</v>
      </c>
      <c r="O30">
        <v>14</v>
      </c>
      <c r="S30">
        <v>22</v>
      </c>
      <c r="X30" t="s">
        <v>111</v>
      </c>
      <c r="AB30" t="s">
        <v>111</v>
      </c>
      <c r="AE30">
        <f t="shared" si="2"/>
        <v>91</v>
      </c>
    </row>
    <row r="31" spans="1:31" ht="15">
      <c r="A31" s="3" t="s">
        <v>28</v>
      </c>
      <c r="B31" s="3"/>
      <c r="C31">
        <v>18</v>
      </c>
      <c r="G31">
        <v>18</v>
      </c>
      <c r="K31">
        <v>16</v>
      </c>
      <c r="O31">
        <v>15</v>
      </c>
      <c r="S31">
        <v>18</v>
      </c>
      <c r="X31" t="s">
        <v>111</v>
      </c>
      <c r="AB31" t="s">
        <v>111</v>
      </c>
      <c r="AE31">
        <f t="shared" si="2"/>
        <v>85</v>
      </c>
    </row>
    <row r="32" spans="1:31" ht="15">
      <c r="A32" s="3" t="s">
        <v>27</v>
      </c>
      <c r="B32" s="3"/>
      <c r="C32">
        <v>16</v>
      </c>
      <c r="G32">
        <v>22</v>
      </c>
      <c r="K32">
        <v>22</v>
      </c>
      <c r="O32">
        <v>0</v>
      </c>
      <c r="S32">
        <v>20</v>
      </c>
      <c r="X32" t="s">
        <v>111</v>
      </c>
      <c r="AB32" t="s">
        <v>111</v>
      </c>
      <c r="AE32">
        <f t="shared" si="2"/>
        <v>80</v>
      </c>
    </row>
    <row r="33" spans="1:31" ht="15">
      <c r="A33" t="s">
        <v>25</v>
      </c>
      <c r="C33">
        <v>22</v>
      </c>
      <c r="G33">
        <v>20</v>
      </c>
      <c r="K33">
        <v>18</v>
      </c>
      <c r="O33">
        <v>18</v>
      </c>
      <c r="S33">
        <v>0</v>
      </c>
      <c r="X33" t="s">
        <v>111</v>
      </c>
      <c r="AB33" t="s">
        <v>111</v>
      </c>
      <c r="AE33">
        <f t="shared" si="2"/>
        <v>78</v>
      </c>
    </row>
    <row r="34" spans="1:31" ht="15">
      <c r="A34" t="s">
        <v>32</v>
      </c>
      <c r="C34">
        <v>0</v>
      </c>
      <c r="G34">
        <v>13</v>
      </c>
      <c r="K34">
        <v>14</v>
      </c>
      <c r="O34">
        <v>16</v>
      </c>
      <c r="S34">
        <v>0</v>
      </c>
      <c r="X34" t="s">
        <v>111</v>
      </c>
      <c r="AB34" t="s">
        <v>111</v>
      </c>
      <c r="AE34">
        <f t="shared" si="2"/>
        <v>43</v>
      </c>
    </row>
    <row r="35" spans="1:31" ht="15">
      <c r="A35" t="s">
        <v>30</v>
      </c>
      <c r="C35">
        <v>0</v>
      </c>
      <c r="G35">
        <v>16</v>
      </c>
      <c r="K35">
        <v>0</v>
      </c>
      <c r="O35">
        <v>22</v>
      </c>
      <c r="S35">
        <v>0</v>
      </c>
      <c r="X35" t="s">
        <v>111</v>
      </c>
      <c r="AB35" t="s">
        <v>111</v>
      </c>
      <c r="AE35">
        <f t="shared" si="2"/>
        <v>38</v>
      </c>
    </row>
    <row r="36" spans="1:31" ht="15">
      <c r="A36" t="s">
        <v>31</v>
      </c>
      <c r="C36">
        <v>0</v>
      </c>
      <c r="G36">
        <v>14</v>
      </c>
      <c r="K36">
        <v>15</v>
      </c>
      <c r="O36">
        <v>0</v>
      </c>
      <c r="S36">
        <v>0</v>
      </c>
      <c r="X36" t="s">
        <v>111</v>
      </c>
      <c r="AB36" t="s">
        <v>111</v>
      </c>
      <c r="AE36">
        <f t="shared" si="2"/>
        <v>29</v>
      </c>
    </row>
    <row r="37" spans="1:31" ht="15">
      <c r="A37" t="s">
        <v>34</v>
      </c>
      <c r="C37">
        <v>0</v>
      </c>
      <c r="G37">
        <v>0</v>
      </c>
      <c r="K37">
        <v>13</v>
      </c>
      <c r="O37">
        <v>0</v>
      </c>
      <c r="S37">
        <v>16</v>
      </c>
      <c r="X37" t="s">
        <v>111</v>
      </c>
      <c r="AB37" t="s">
        <v>111</v>
      </c>
      <c r="AE37">
        <f t="shared" si="2"/>
        <v>29</v>
      </c>
    </row>
    <row r="38" spans="1:31" ht="15">
      <c r="A38" s="3" t="s">
        <v>29</v>
      </c>
      <c r="B38" s="3"/>
      <c r="C38">
        <v>15</v>
      </c>
      <c r="G38">
        <v>12</v>
      </c>
      <c r="K38">
        <v>0</v>
      </c>
      <c r="O38">
        <v>0</v>
      </c>
      <c r="S38">
        <v>0</v>
      </c>
      <c r="X38" t="s">
        <v>111</v>
      </c>
      <c r="AB38" t="s">
        <v>111</v>
      </c>
      <c r="AE38">
        <f t="shared" si="2"/>
        <v>27</v>
      </c>
    </row>
    <row r="39" spans="1:31" ht="15">
      <c r="A39" t="s">
        <v>93</v>
      </c>
      <c r="C39">
        <v>0</v>
      </c>
      <c r="G39">
        <v>0</v>
      </c>
      <c r="K39">
        <v>0</v>
      </c>
      <c r="O39">
        <v>25</v>
      </c>
      <c r="Q39">
        <v>1</v>
      </c>
      <c r="R39">
        <v>1</v>
      </c>
      <c r="S39">
        <v>0</v>
      </c>
      <c r="X39" t="s">
        <v>111</v>
      </c>
      <c r="AB39" t="s">
        <v>111</v>
      </c>
      <c r="AE39">
        <f t="shared" si="2"/>
        <v>27</v>
      </c>
    </row>
    <row r="40" spans="1:31" ht="15">
      <c r="A40" t="s">
        <v>95</v>
      </c>
      <c r="C40">
        <v>0</v>
      </c>
      <c r="G40">
        <v>0</v>
      </c>
      <c r="K40">
        <v>0</v>
      </c>
      <c r="O40">
        <v>20</v>
      </c>
      <c r="S40">
        <v>0</v>
      </c>
      <c r="X40" t="s">
        <v>111</v>
      </c>
      <c r="AB40" t="s">
        <v>111</v>
      </c>
      <c r="AE40">
        <f t="shared" si="2"/>
        <v>20</v>
      </c>
    </row>
    <row r="41" spans="1:31" ht="15">
      <c r="A41" t="s">
        <v>17</v>
      </c>
      <c r="C41">
        <v>16</v>
      </c>
      <c r="G41">
        <v>0</v>
      </c>
      <c r="K41">
        <v>0</v>
      </c>
      <c r="O41">
        <v>0</v>
      </c>
      <c r="S41">
        <v>0</v>
      </c>
      <c r="X41" t="s">
        <v>111</v>
      </c>
      <c r="AB41" t="s">
        <v>111</v>
      </c>
      <c r="AE41">
        <f t="shared" si="2"/>
        <v>16</v>
      </c>
    </row>
    <row r="42" spans="1:31" ht="15">
      <c r="A42" t="s">
        <v>96</v>
      </c>
      <c r="C42">
        <v>0</v>
      </c>
      <c r="G42">
        <v>0</v>
      </c>
      <c r="K42">
        <v>0</v>
      </c>
      <c r="O42">
        <v>12</v>
      </c>
      <c r="S42">
        <v>0</v>
      </c>
      <c r="X42" t="s">
        <v>111</v>
      </c>
      <c r="AB42" t="s">
        <v>111</v>
      </c>
      <c r="AE42">
        <f t="shared" si="2"/>
        <v>12</v>
      </c>
    </row>
    <row r="43" spans="1:31" ht="15">
      <c r="A43" t="s">
        <v>114</v>
      </c>
      <c r="C43">
        <v>0</v>
      </c>
      <c r="G43">
        <v>0</v>
      </c>
      <c r="K43">
        <v>0</v>
      </c>
      <c r="O43">
        <v>0</v>
      </c>
      <c r="S43">
        <v>0</v>
      </c>
      <c r="X43" t="s">
        <v>111</v>
      </c>
      <c r="Y43">
        <v>1</v>
      </c>
      <c r="AB43" t="s">
        <v>111</v>
      </c>
      <c r="AE43">
        <f t="shared" si="2"/>
        <v>1</v>
      </c>
    </row>
    <row r="44" spans="1:31" ht="15">
      <c r="A44" t="s">
        <v>33</v>
      </c>
      <c r="C44">
        <v>0</v>
      </c>
      <c r="G44">
        <v>0</v>
      </c>
      <c r="K44">
        <v>0</v>
      </c>
      <c r="O44">
        <v>0</v>
      </c>
      <c r="S44">
        <v>0</v>
      </c>
      <c r="X44" t="s">
        <v>111</v>
      </c>
      <c r="AB44" t="s">
        <v>111</v>
      </c>
      <c r="AE44">
        <f t="shared" si="2"/>
        <v>0</v>
      </c>
    </row>
    <row r="46" spans="1:31" ht="18.75">
      <c r="A46" s="1" t="s">
        <v>64</v>
      </c>
      <c r="B46" s="1"/>
      <c r="C46" s="1" t="s">
        <v>6</v>
      </c>
      <c r="D46" s="1"/>
      <c r="E46" s="2" t="s">
        <v>4</v>
      </c>
      <c r="F46" s="2" t="s">
        <v>5</v>
      </c>
      <c r="G46" s="1" t="s">
        <v>7</v>
      </c>
      <c r="H46" s="1"/>
      <c r="I46" s="2" t="s">
        <v>4</v>
      </c>
      <c r="J46" s="2" t="s">
        <v>5</v>
      </c>
      <c r="K46" s="1" t="s">
        <v>8</v>
      </c>
      <c r="L46" s="1"/>
      <c r="M46" s="2" t="s">
        <v>4</v>
      </c>
      <c r="N46" s="2" t="s">
        <v>5</v>
      </c>
      <c r="O46" s="1" t="s">
        <v>89</v>
      </c>
      <c r="P46" s="1"/>
      <c r="Q46" s="2" t="s">
        <v>4</v>
      </c>
      <c r="R46" s="2" t="s">
        <v>5</v>
      </c>
      <c r="S46" s="1" t="s">
        <v>90</v>
      </c>
      <c r="T46" s="1"/>
      <c r="U46" s="2" t="s">
        <v>4</v>
      </c>
      <c r="V46" s="2" t="s">
        <v>5</v>
      </c>
      <c r="W46" s="1" t="s">
        <v>91</v>
      </c>
      <c r="X46" s="1"/>
      <c r="Y46" s="2" t="s">
        <v>4</v>
      </c>
      <c r="Z46" s="2" t="s">
        <v>5</v>
      </c>
      <c r="AA46" s="1" t="s">
        <v>92</v>
      </c>
      <c r="AB46" s="1"/>
      <c r="AC46" s="2" t="s">
        <v>4</v>
      </c>
      <c r="AD46" s="2" t="s">
        <v>5</v>
      </c>
      <c r="AE46" s="1" t="s">
        <v>0</v>
      </c>
    </row>
    <row r="47" spans="1:31" ht="15">
      <c r="A47" t="s">
        <v>40</v>
      </c>
      <c r="C47">
        <v>10</v>
      </c>
      <c r="G47">
        <v>20</v>
      </c>
      <c r="K47">
        <v>20</v>
      </c>
      <c r="O47">
        <v>22</v>
      </c>
      <c r="S47">
        <v>25</v>
      </c>
      <c r="X47" t="s">
        <v>111</v>
      </c>
      <c r="AB47" t="s">
        <v>111</v>
      </c>
      <c r="AE47">
        <f aca="true" t="shared" si="3" ref="AE47:AE63">SUM(C47:AB47)</f>
        <v>97</v>
      </c>
    </row>
    <row r="48" spans="1:31" ht="15">
      <c r="A48" t="s">
        <v>44</v>
      </c>
      <c r="C48">
        <v>11</v>
      </c>
      <c r="G48">
        <v>18</v>
      </c>
      <c r="K48">
        <v>22</v>
      </c>
      <c r="O48">
        <v>16</v>
      </c>
      <c r="S48">
        <v>22</v>
      </c>
      <c r="X48" t="s">
        <v>111</v>
      </c>
      <c r="Y48">
        <v>1</v>
      </c>
      <c r="AB48" t="s">
        <v>111</v>
      </c>
      <c r="AE48">
        <f t="shared" si="3"/>
        <v>90</v>
      </c>
    </row>
    <row r="49" spans="1:31" ht="15">
      <c r="A49" t="s">
        <v>41</v>
      </c>
      <c r="C49">
        <v>15</v>
      </c>
      <c r="G49">
        <v>14</v>
      </c>
      <c r="K49">
        <v>15</v>
      </c>
      <c r="O49">
        <v>18</v>
      </c>
      <c r="S49">
        <v>15</v>
      </c>
      <c r="X49" t="s">
        <v>111</v>
      </c>
      <c r="AB49" t="s">
        <v>111</v>
      </c>
      <c r="AE49">
        <f t="shared" si="3"/>
        <v>77</v>
      </c>
    </row>
    <row r="50" spans="1:31" ht="15">
      <c r="A50" t="s">
        <v>36</v>
      </c>
      <c r="C50">
        <v>25</v>
      </c>
      <c r="G50">
        <v>25</v>
      </c>
      <c r="J50">
        <v>1</v>
      </c>
      <c r="K50">
        <v>0</v>
      </c>
      <c r="O50">
        <v>25</v>
      </c>
      <c r="S50">
        <v>0</v>
      </c>
      <c r="X50" t="s">
        <v>111</v>
      </c>
      <c r="AB50" t="s">
        <v>111</v>
      </c>
      <c r="AE50">
        <f>SUM(C50:AB50)</f>
        <v>76</v>
      </c>
    </row>
    <row r="51" spans="1:31" ht="15">
      <c r="A51" t="s">
        <v>35</v>
      </c>
      <c r="C51">
        <v>22</v>
      </c>
      <c r="E51">
        <v>1</v>
      </c>
      <c r="F51">
        <v>1</v>
      </c>
      <c r="G51">
        <v>22</v>
      </c>
      <c r="I51">
        <v>1</v>
      </c>
      <c r="K51">
        <v>25</v>
      </c>
      <c r="M51">
        <v>1</v>
      </c>
      <c r="N51">
        <v>1</v>
      </c>
      <c r="O51">
        <v>0</v>
      </c>
      <c r="Q51">
        <v>1</v>
      </c>
      <c r="R51">
        <v>1</v>
      </c>
      <c r="S51">
        <v>0</v>
      </c>
      <c r="X51" t="s">
        <v>111</v>
      </c>
      <c r="AB51" t="s">
        <v>111</v>
      </c>
      <c r="AE51">
        <f>SUM(C51:AB51)</f>
        <v>76</v>
      </c>
    </row>
    <row r="52" spans="1:31" ht="15">
      <c r="A52" t="s">
        <v>39</v>
      </c>
      <c r="C52">
        <v>18</v>
      </c>
      <c r="G52">
        <v>16</v>
      </c>
      <c r="K52">
        <v>16</v>
      </c>
      <c r="O52">
        <v>0</v>
      </c>
      <c r="S52">
        <v>18</v>
      </c>
      <c r="X52" t="s">
        <v>111</v>
      </c>
      <c r="AB52" t="s">
        <v>111</v>
      </c>
      <c r="AE52">
        <f t="shared" si="3"/>
        <v>68</v>
      </c>
    </row>
    <row r="53" spans="1:31" ht="15">
      <c r="A53" t="s">
        <v>45</v>
      </c>
      <c r="C53">
        <v>12</v>
      </c>
      <c r="G53">
        <v>13</v>
      </c>
      <c r="K53">
        <v>18</v>
      </c>
      <c r="O53">
        <v>20</v>
      </c>
      <c r="S53">
        <v>0</v>
      </c>
      <c r="U53">
        <v>1</v>
      </c>
      <c r="V53">
        <v>1</v>
      </c>
      <c r="X53" t="s">
        <v>111</v>
      </c>
      <c r="AB53" t="s">
        <v>111</v>
      </c>
      <c r="AE53">
        <f t="shared" si="3"/>
        <v>65</v>
      </c>
    </row>
    <row r="54" spans="1:31" ht="15">
      <c r="A54" t="s">
        <v>42</v>
      </c>
      <c r="C54">
        <v>13</v>
      </c>
      <c r="G54">
        <v>15</v>
      </c>
      <c r="K54">
        <v>0</v>
      </c>
      <c r="O54">
        <v>13</v>
      </c>
      <c r="S54">
        <v>0</v>
      </c>
      <c r="X54" t="s">
        <v>111</v>
      </c>
      <c r="AB54" t="s">
        <v>111</v>
      </c>
      <c r="AE54">
        <f t="shared" si="3"/>
        <v>41</v>
      </c>
    </row>
    <row r="55" spans="1:31" ht="15">
      <c r="A55" t="s">
        <v>98</v>
      </c>
      <c r="C55">
        <v>0</v>
      </c>
      <c r="G55">
        <v>0</v>
      </c>
      <c r="K55">
        <v>0</v>
      </c>
      <c r="O55">
        <v>14</v>
      </c>
      <c r="S55">
        <v>20</v>
      </c>
      <c r="X55" t="s">
        <v>111</v>
      </c>
      <c r="AB55" t="s">
        <v>111</v>
      </c>
      <c r="AE55">
        <f t="shared" si="3"/>
        <v>34</v>
      </c>
    </row>
    <row r="56" spans="1:31" ht="15">
      <c r="A56" t="s">
        <v>97</v>
      </c>
      <c r="C56">
        <v>0</v>
      </c>
      <c r="G56">
        <v>0</v>
      </c>
      <c r="K56">
        <v>0</v>
      </c>
      <c r="O56">
        <v>15</v>
      </c>
      <c r="S56">
        <v>16</v>
      </c>
      <c r="X56" t="s">
        <v>111</v>
      </c>
      <c r="AB56" t="s">
        <v>111</v>
      </c>
      <c r="AE56">
        <f t="shared" si="3"/>
        <v>31</v>
      </c>
    </row>
    <row r="57" spans="1:31" ht="15">
      <c r="A57" t="s">
        <v>37</v>
      </c>
      <c r="C57">
        <v>20</v>
      </c>
      <c r="G57">
        <v>0</v>
      </c>
      <c r="K57">
        <v>0</v>
      </c>
      <c r="O57">
        <v>0</v>
      </c>
      <c r="S57">
        <v>0</v>
      </c>
      <c r="X57" t="s">
        <v>111</v>
      </c>
      <c r="AB57" t="s">
        <v>111</v>
      </c>
      <c r="AE57">
        <f t="shared" si="3"/>
        <v>20</v>
      </c>
    </row>
    <row r="58" spans="1:31" ht="15">
      <c r="A58" t="s">
        <v>30</v>
      </c>
      <c r="C58">
        <v>16</v>
      </c>
      <c r="G58">
        <v>0</v>
      </c>
      <c r="K58">
        <v>0</v>
      </c>
      <c r="O58">
        <v>0</v>
      </c>
      <c r="S58">
        <v>0</v>
      </c>
      <c r="X58" t="s">
        <v>111</v>
      </c>
      <c r="AB58" t="s">
        <v>111</v>
      </c>
      <c r="AE58">
        <f t="shared" si="3"/>
        <v>16</v>
      </c>
    </row>
    <row r="59" spans="1:31" ht="15">
      <c r="A59" t="s">
        <v>43</v>
      </c>
      <c r="C59">
        <v>14</v>
      </c>
      <c r="G59">
        <v>0</v>
      </c>
      <c r="K59">
        <v>0</v>
      </c>
      <c r="O59">
        <v>0</v>
      </c>
      <c r="S59">
        <v>0</v>
      </c>
      <c r="X59" t="s">
        <v>111</v>
      </c>
      <c r="AB59" t="s">
        <v>111</v>
      </c>
      <c r="AE59">
        <f t="shared" si="3"/>
        <v>14</v>
      </c>
    </row>
    <row r="60" spans="1:31" ht="15">
      <c r="A60" t="s">
        <v>46</v>
      </c>
      <c r="C60">
        <v>0</v>
      </c>
      <c r="G60">
        <v>12</v>
      </c>
      <c r="K60">
        <v>0</v>
      </c>
      <c r="O60">
        <v>0</v>
      </c>
      <c r="S60">
        <v>0</v>
      </c>
      <c r="X60" t="s">
        <v>111</v>
      </c>
      <c r="AB60" t="s">
        <v>111</v>
      </c>
      <c r="AE60">
        <f t="shared" si="3"/>
        <v>12</v>
      </c>
    </row>
    <row r="61" spans="1:31" ht="15">
      <c r="A61" t="s">
        <v>99</v>
      </c>
      <c r="C61">
        <v>0</v>
      </c>
      <c r="G61">
        <v>0</v>
      </c>
      <c r="K61">
        <v>0</v>
      </c>
      <c r="O61">
        <v>12</v>
      </c>
      <c r="S61">
        <v>0</v>
      </c>
      <c r="X61" t="s">
        <v>111</v>
      </c>
      <c r="AB61" t="s">
        <v>111</v>
      </c>
      <c r="AE61">
        <f t="shared" si="3"/>
        <v>12</v>
      </c>
    </row>
    <row r="62" spans="1:31" ht="15">
      <c r="A62" t="s">
        <v>100</v>
      </c>
      <c r="C62">
        <v>0</v>
      </c>
      <c r="G62">
        <v>0</v>
      </c>
      <c r="K62">
        <v>0</v>
      </c>
      <c r="O62">
        <v>11</v>
      </c>
      <c r="S62">
        <v>0</v>
      </c>
      <c r="X62" t="s">
        <v>111</v>
      </c>
      <c r="AB62" t="s">
        <v>111</v>
      </c>
      <c r="AE62">
        <f t="shared" si="3"/>
        <v>11</v>
      </c>
    </row>
    <row r="63" spans="1:31" ht="15">
      <c r="A63" t="s">
        <v>38</v>
      </c>
      <c r="C63">
        <v>9</v>
      </c>
      <c r="G63">
        <v>0</v>
      </c>
      <c r="K63">
        <v>0</v>
      </c>
      <c r="O63">
        <v>0</v>
      </c>
      <c r="S63">
        <v>0</v>
      </c>
      <c r="X63" t="s">
        <v>111</v>
      </c>
      <c r="AB63" t="s">
        <v>111</v>
      </c>
      <c r="AE63">
        <f t="shared" si="3"/>
        <v>9</v>
      </c>
    </row>
    <row r="65" spans="1:31" s="1" customFormat="1" ht="18.75">
      <c r="A65" s="1" t="s">
        <v>47</v>
      </c>
      <c r="C65" s="1" t="s">
        <v>6</v>
      </c>
      <c r="E65" s="2" t="s">
        <v>4</v>
      </c>
      <c r="F65" s="2" t="s">
        <v>5</v>
      </c>
      <c r="G65" s="1" t="s">
        <v>7</v>
      </c>
      <c r="I65" s="2" t="s">
        <v>4</v>
      </c>
      <c r="J65" s="2" t="s">
        <v>5</v>
      </c>
      <c r="K65" s="1" t="s">
        <v>8</v>
      </c>
      <c r="M65" s="2" t="s">
        <v>4</v>
      </c>
      <c r="N65" s="2" t="s">
        <v>5</v>
      </c>
      <c r="O65" s="1" t="s">
        <v>89</v>
      </c>
      <c r="Q65" s="2" t="s">
        <v>4</v>
      </c>
      <c r="R65" s="2" t="s">
        <v>5</v>
      </c>
      <c r="S65" s="1" t="s">
        <v>90</v>
      </c>
      <c r="U65" s="2" t="s">
        <v>4</v>
      </c>
      <c r="V65" s="2" t="s">
        <v>5</v>
      </c>
      <c r="W65" s="1" t="s">
        <v>91</v>
      </c>
      <c r="Y65" s="2" t="s">
        <v>4</v>
      </c>
      <c r="Z65" s="2" t="s">
        <v>5</v>
      </c>
      <c r="AA65" s="1" t="s">
        <v>92</v>
      </c>
      <c r="AC65" s="2" t="s">
        <v>4</v>
      </c>
      <c r="AD65" s="2" t="s">
        <v>5</v>
      </c>
      <c r="AE65" s="1" t="s">
        <v>0</v>
      </c>
    </row>
    <row r="66" spans="1:31" ht="15">
      <c r="A66" t="s">
        <v>48</v>
      </c>
      <c r="C66">
        <v>25</v>
      </c>
      <c r="E66">
        <v>0</v>
      </c>
      <c r="F66">
        <v>1</v>
      </c>
      <c r="G66">
        <v>25</v>
      </c>
      <c r="I66">
        <v>1</v>
      </c>
      <c r="J66">
        <v>1</v>
      </c>
      <c r="K66">
        <v>18</v>
      </c>
      <c r="O66">
        <v>25</v>
      </c>
      <c r="Q66">
        <v>1</v>
      </c>
      <c r="R66">
        <v>1</v>
      </c>
      <c r="S66">
        <v>25</v>
      </c>
      <c r="U66">
        <v>1</v>
      </c>
      <c r="V66">
        <v>1</v>
      </c>
      <c r="X66" t="s">
        <v>111</v>
      </c>
      <c r="AB66" t="s">
        <v>111</v>
      </c>
      <c r="AE66">
        <f aca="true" t="shared" si="4" ref="AE66:AE83">SUM(C66:AB66)</f>
        <v>125</v>
      </c>
    </row>
    <row r="67" spans="1:31" ht="15">
      <c r="A67" s="3" t="s">
        <v>58</v>
      </c>
      <c r="B67" s="3"/>
      <c r="C67">
        <v>20</v>
      </c>
      <c r="G67">
        <v>22</v>
      </c>
      <c r="K67">
        <v>22</v>
      </c>
      <c r="O67">
        <v>22</v>
      </c>
      <c r="S67">
        <v>16</v>
      </c>
      <c r="X67" t="s">
        <v>111</v>
      </c>
      <c r="AB67" t="s">
        <v>111</v>
      </c>
      <c r="AE67">
        <f t="shared" si="4"/>
        <v>102</v>
      </c>
    </row>
    <row r="68" spans="1:31" ht="15">
      <c r="A68" s="3" t="s">
        <v>52</v>
      </c>
      <c r="B68" s="3"/>
      <c r="C68">
        <v>15</v>
      </c>
      <c r="G68">
        <v>13</v>
      </c>
      <c r="K68">
        <v>14</v>
      </c>
      <c r="O68">
        <v>18</v>
      </c>
      <c r="S68">
        <v>18</v>
      </c>
      <c r="X68" t="s">
        <v>111</v>
      </c>
      <c r="AB68" t="s">
        <v>111</v>
      </c>
      <c r="AE68">
        <f t="shared" si="4"/>
        <v>78</v>
      </c>
    </row>
    <row r="69" spans="1:31" ht="15">
      <c r="A69" s="3" t="s">
        <v>57</v>
      </c>
      <c r="B69" s="3"/>
      <c r="C69">
        <v>10</v>
      </c>
      <c r="G69">
        <v>20</v>
      </c>
      <c r="K69">
        <v>25</v>
      </c>
      <c r="O69">
        <v>20</v>
      </c>
      <c r="S69">
        <v>0</v>
      </c>
      <c r="X69" t="s">
        <v>111</v>
      </c>
      <c r="AB69" t="s">
        <v>111</v>
      </c>
      <c r="AE69">
        <f t="shared" si="4"/>
        <v>75</v>
      </c>
    </row>
    <row r="70" spans="1:31" ht="15">
      <c r="A70" s="3" t="s">
        <v>59</v>
      </c>
      <c r="B70" s="3"/>
      <c r="C70">
        <v>9</v>
      </c>
      <c r="G70">
        <v>18</v>
      </c>
      <c r="K70">
        <v>15</v>
      </c>
      <c r="O70">
        <v>14</v>
      </c>
      <c r="S70">
        <v>11</v>
      </c>
      <c r="X70" t="s">
        <v>111</v>
      </c>
      <c r="AB70" t="s">
        <v>111</v>
      </c>
      <c r="AE70">
        <f t="shared" si="4"/>
        <v>67</v>
      </c>
    </row>
    <row r="71" spans="1:31" ht="15">
      <c r="A71" s="3" t="s">
        <v>54</v>
      </c>
      <c r="B71" s="3"/>
      <c r="C71">
        <v>13</v>
      </c>
      <c r="G71">
        <v>14</v>
      </c>
      <c r="K71">
        <v>11</v>
      </c>
      <c r="O71">
        <v>10</v>
      </c>
      <c r="S71">
        <v>12</v>
      </c>
      <c r="X71" t="s">
        <v>111</v>
      </c>
      <c r="AB71" t="s">
        <v>111</v>
      </c>
      <c r="AE71">
        <f t="shared" si="4"/>
        <v>60</v>
      </c>
    </row>
    <row r="72" spans="1:31" ht="15">
      <c r="A72" s="3" t="s">
        <v>60</v>
      </c>
      <c r="B72" s="3"/>
      <c r="C72">
        <v>8</v>
      </c>
      <c r="G72">
        <v>11</v>
      </c>
      <c r="K72">
        <v>12</v>
      </c>
      <c r="O72">
        <v>13</v>
      </c>
      <c r="S72">
        <v>15</v>
      </c>
      <c r="X72" t="s">
        <v>111</v>
      </c>
      <c r="AB72" t="s">
        <v>111</v>
      </c>
      <c r="AE72">
        <f t="shared" si="4"/>
        <v>59</v>
      </c>
    </row>
    <row r="73" spans="1:31" ht="15">
      <c r="A73" s="3" t="s">
        <v>51</v>
      </c>
      <c r="B73" s="3"/>
      <c r="C73">
        <v>18</v>
      </c>
      <c r="G73">
        <v>18</v>
      </c>
      <c r="K73">
        <v>20</v>
      </c>
      <c r="M73">
        <v>1</v>
      </c>
      <c r="O73">
        <v>0</v>
      </c>
      <c r="S73">
        <v>0</v>
      </c>
      <c r="X73" t="s">
        <v>111</v>
      </c>
      <c r="AB73" t="s">
        <v>111</v>
      </c>
      <c r="AE73">
        <f t="shared" si="4"/>
        <v>57</v>
      </c>
    </row>
    <row r="74" spans="1:31" ht="15">
      <c r="A74" s="3" t="s">
        <v>55</v>
      </c>
      <c r="B74" s="3"/>
      <c r="C74">
        <v>12</v>
      </c>
      <c r="G74">
        <v>12</v>
      </c>
      <c r="K74">
        <v>13</v>
      </c>
      <c r="O74">
        <v>16</v>
      </c>
      <c r="S74">
        <v>0</v>
      </c>
      <c r="X74" t="s">
        <v>111</v>
      </c>
      <c r="AB74" t="s">
        <v>111</v>
      </c>
      <c r="AE74">
        <f t="shared" si="4"/>
        <v>53</v>
      </c>
    </row>
    <row r="75" spans="1:31" ht="15">
      <c r="A75" s="3" t="s">
        <v>53</v>
      </c>
      <c r="B75" s="3"/>
      <c r="C75">
        <v>14</v>
      </c>
      <c r="G75">
        <v>0</v>
      </c>
      <c r="K75">
        <v>0</v>
      </c>
      <c r="O75">
        <v>15</v>
      </c>
      <c r="S75">
        <v>14</v>
      </c>
      <c r="X75" t="s">
        <v>111</v>
      </c>
      <c r="AB75" t="s">
        <v>111</v>
      </c>
      <c r="AE75">
        <f t="shared" si="4"/>
        <v>43</v>
      </c>
    </row>
    <row r="76" spans="1:31" ht="15">
      <c r="A76" s="3" t="s">
        <v>56</v>
      </c>
      <c r="B76" s="3"/>
      <c r="C76">
        <v>11</v>
      </c>
      <c r="G76">
        <v>15</v>
      </c>
      <c r="K76">
        <v>16</v>
      </c>
      <c r="O76">
        <v>0</v>
      </c>
      <c r="S76">
        <v>0</v>
      </c>
      <c r="X76" t="s">
        <v>111</v>
      </c>
      <c r="AB76" t="s">
        <v>111</v>
      </c>
      <c r="AE76">
        <f t="shared" si="4"/>
        <v>42</v>
      </c>
    </row>
    <row r="77" spans="1:31" ht="15">
      <c r="A77" s="3" t="s">
        <v>49</v>
      </c>
      <c r="B77" s="3"/>
      <c r="C77">
        <v>18</v>
      </c>
      <c r="G77">
        <v>0</v>
      </c>
      <c r="K77">
        <v>0</v>
      </c>
      <c r="O77">
        <v>0</v>
      </c>
      <c r="S77">
        <v>20</v>
      </c>
      <c r="X77" t="s">
        <v>111</v>
      </c>
      <c r="AB77" t="s">
        <v>111</v>
      </c>
      <c r="AE77">
        <f t="shared" si="4"/>
        <v>38</v>
      </c>
    </row>
    <row r="78" spans="1:31" ht="15">
      <c r="A78" t="s">
        <v>62</v>
      </c>
      <c r="C78">
        <v>6</v>
      </c>
      <c r="G78">
        <v>9</v>
      </c>
      <c r="K78">
        <v>0</v>
      </c>
      <c r="O78">
        <v>11</v>
      </c>
      <c r="S78">
        <v>0</v>
      </c>
      <c r="X78" t="s">
        <v>111</v>
      </c>
      <c r="AB78" t="s">
        <v>111</v>
      </c>
      <c r="AE78">
        <f t="shared" si="4"/>
        <v>26</v>
      </c>
    </row>
    <row r="79" spans="1:31" ht="15">
      <c r="A79" t="s">
        <v>101</v>
      </c>
      <c r="C79">
        <v>0</v>
      </c>
      <c r="G79">
        <v>0</v>
      </c>
      <c r="K79">
        <v>0</v>
      </c>
      <c r="O79">
        <v>12</v>
      </c>
      <c r="S79">
        <v>13</v>
      </c>
      <c r="X79" t="s">
        <v>111</v>
      </c>
      <c r="AB79" t="s">
        <v>111</v>
      </c>
      <c r="AE79">
        <f t="shared" si="4"/>
        <v>25</v>
      </c>
    </row>
    <row r="80" spans="1:31" ht="15">
      <c r="A80" t="s">
        <v>50</v>
      </c>
      <c r="C80">
        <v>22</v>
      </c>
      <c r="G80">
        <v>0</v>
      </c>
      <c r="K80">
        <v>0</v>
      </c>
      <c r="O80">
        <v>0</v>
      </c>
      <c r="S80">
        <v>0</v>
      </c>
      <c r="X80" t="s">
        <v>111</v>
      </c>
      <c r="AB80" t="s">
        <v>111</v>
      </c>
      <c r="AE80">
        <f t="shared" si="4"/>
        <v>22</v>
      </c>
    </row>
    <row r="81" spans="1:31" ht="15">
      <c r="A81" t="s">
        <v>107</v>
      </c>
      <c r="C81">
        <v>0</v>
      </c>
      <c r="G81">
        <v>0</v>
      </c>
      <c r="K81">
        <v>0</v>
      </c>
      <c r="O81">
        <v>0</v>
      </c>
      <c r="S81">
        <v>22</v>
      </c>
      <c r="X81" t="s">
        <v>111</v>
      </c>
      <c r="Y81">
        <v>1</v>
      </c>
      <c r="AB81" t="s">
        <v>111</v>
      </c>
      <c r="AE81">
        <f t="shared" si="4"/>
        <v>23</v>
      </c>
    </row>
    <row r="82" spans="1:31" ht="15">
      <c r="A82" t="s">
        <v>61</v>
      </c>
      <c r="C82">
        <v>7</v>
      </c>
      <c r="G82">
        <v>10</v>
      </c>
      <c r="K82">
        <v>0</v>
      </c>
      <c r="O82">
        <v>0</v>
      </c>
      <c r="S82">
        <v>0</v>
      </c>
      <c r="X82" t="s">
        <v>111</v>
      </c>
      <c r="AB82" t="s">
        <v>111</v>
      </c>
      <c r="AE82">
        <f t="shared" si="4"/>
        <v>17</v>
      </c>
    </row>
    <row r="83" spans="1:31" ht="15">
      <c r="A83" t="s">
        <v>63</v>
      </c>
      <c r="C83">
        <v>5</v>
      </c>
      <c r="G83">
        <v>0</v>
      </c>
      <c r="K83">
        <v>0</v>
      </c>
      <c r="O83">
        <v>0</v>
      </c>
      <c r="S83">
        <v>0</v>
      </c>
      <c r="X83" t="s">
        <v>111</v>
      </c>
      <c r="AB83" t="s">
        <v>111</v>
      </c>
      <c r="AE83">
        <f t="shared" si="4"/>
        <v>5</v>
      </c>
    </row>
    <row r="85" spans="1:31" s="1" customFormat="1" ht="18.75">
      <c r="A85" s="1" t="s">
        <v>65</v>
      </c>
      <c r="C85" s="1" t="s">
        <v>6</v>
      </c>
      <c r="E85" s="2" t="s">
        <v>4</v>
      </c>
      <c r="F85" s="2" t="s">
        <v>5</v>
      </c>
      <c r="G85" s="1" t="s">
        <v>7</v>
      </c>
      <c r="I85" s="2" t="s">
        <v>4</v>
      </c>
      <c r="J85" s="2" t="s">
        <v>5</v>
      </c>
      <c r="K85" s="1" t="s">
        <v>8</v>
      </c>
      <c r="M85" s="2" t="s">
        <v>4</v>
      </c>
      <c r="N85" s="2" t="s">
        <v>5</v>
      </c>
      <c r="O85" s="1" t="s">
        <v>89</v>
      </c>
      <c r="Q85" s="2" t="s">
        <v>4</v>
      </c>
      <c r="R85" s="2" t="s">
        <v>5</v>
      </c>
      <c r="S85" s="1" t="s">
        <v>90</v>
      </c>
      <c r="U85" s="2" t="s">
        <v>4</v>
      </c>
      <c r="V85" s="2" t="s">
        <v>5</v>
      </c>
      <c r="W85" s="1" t="s">
        <v>91</v>
      </c>
      <c r="Y85" s="2" t="s">
        <v>4</v>
      </c>
      <c r="Z85" s="2" t="s">
        <v>5</v>
      </c>
      <c r="AA85" s="1" t="s">
        <v>92</v>
      </c>
      <c r="AC85" s="2" t="s">
        <v>4</v>
      </c>
      <c r="AD85" s="2" t="s">
        <v>5</v>
      </c>
      <c r="AE85" s="1" t="s">
        <v>0</v>
      </c>
    </row>
    <row r="86" spans="1:31" ht="15">
      <c r="A86" t="s">
        <v>67</v>
      </c>
      <c r="C86">
        <v>22</v>
      </c>
      <c r="G86">
        <v>22</v>
      </c>
      <c r="K86">
        <v>22</v>
      </c>
      <c r="O86">
        <v>22</v>
      </c>
      <c r="S86">
        <v>20</v>
      </c>
      <c r="X86" t="s">
        <v>111</v>
      </c>
      <c r="Y86">
        <v>1</v>
      </c>
      <c r="AB86" t="s">
        <v>111</v>
      </c>
      <c r="AE86">
        <f aca="true" t="shared" si="5" ref="AE86:AE92">SUM(C86:AB86)</f>
        <v>109</v>
      </c>
    </row>
    <row r="87" spans="1:31" ht="15">
      <c r="A87" t="s">
        <v>66</v>
      </c>
      <c r="C87">
        <v>25</v>
      </c>
      <c r="E87">
        <v>1</v>
      </c>
      <c r="F87">
        <v>1</v>
      </c>
      <c r="G87">
        <v>25</v>
      </c>
      <c r="I87">
        <v>1</v>
      </c>
      <c r="J87">
        <v>1</v>
      </c>
      <c r="K87">
        <v>0</v>
      </c>
      <c r="O87">
        <v>16</v>
      </c>
      <c r="S87">
        <v>22</v>
      </c>
      <c r="X87" t="s">
        <v>111</v>
      </c>
      <c r="AB87" t="s">
        <v>111</v>
      </c>
      <c r="AE87">
        <f t="shared" si="5"/>
        <v>92</v>
      </c>
    </row>
    <row r="88" spans="1:31" ht="15">
      <c r="A88" t="s">
        <v>102</v>
      </c>
      <c r="C88">
        <v>0</v>
      </c>
      <c r="G88">
        <v>0</v>
      </c>
      <c r="K88">
        <v>0</v>
      </c>
      <c r="O88">
        <v>25</v>
      </c>
      <c r="Q88">
        <v>1</v>
      </c>
      <c r="R88">
        <v>1</v>
      </c>
      <c r="S88">
        <v>25</v>
      </c>
      <c r="U88">
        <v>1</v>
      </c>
      <c r="V88">
        <v>1</v>
      </c>
      <c r="X88" t="s">
        <v>111</v>
      </c>
      <c r="AB88" t="s">
        <v>111</v>
      </c>
      <c r="AE88">
        <f t="shared" si="5"/>
        <v>54</v>
      </c>
    </row>
    <row r="89" spans="1:31" ht="15">
      <c r="A89" t="s">
        <v>68</v>
      </c>
      <c r="C89">
        <v>0</v>
      </c>
      <c r="G89">
        <v>18</v>
      </c>
      <c r="K89">
        <v>25</v>
      </c>
      <c r="M89">
        <v>1</v>
      </c>
      <c r="N89">
        <v>1</v>
      </c>
      <c r="O89">
        <v>0</v>
      </c>
      <c r="S89">
        <v>0</v>
      </c>
      <c r="X89" t="s">
        <v>111</v>
      </c>
      <c r="AB89" t="s">
        <v>111</v>
      </c>
      <c r="AE89">
        <f t="shared" si="5"/>
        <v>45</v>
      </c>
    </row>
    <row r="90" spans="1:31" ht="15">
      <c r="A90" t="s">
        <v>103</v>
      </c>
      <c r="C90">
        <v>0</v>
      </c>
      <c r="G90">
        <v>0</v>
      </c>
      <c r="K90">
        <v>0</v>
      </c>
      <c r="O90">
        <v>20</v>
      </c>
      <c r="S90">
        <v>18</v>
      </c>
      <c r="X90" t="s">
        <v>111</v>
      </c>
      <c r="AB90" t="s">
        <v>111</v>
      </c>
      <c r="AE90">
        <f t="shared" si="5"/>
        <v>38</v>
      </c>
    </row>
    <row r="91" spans="1:31" ht="15">
      <c r="A91" t="s">
        <v>104</v>
      </c>
      <c r="C91">
        <v>0</v>
      </c>
      <c r="G91">
        <v>0</v>
      </c>
      <c r="K91">
        <v>0</v>
      </c>
      <c r="O91">
        <v>18</v>
      </c>
      <c r="S91">
        <v>15</v>
      </c>
      <c r="X91" t="s">
        <v>111</v>
      </c>
      <c r="AB91" t="s">
        <v>111</v>
      </c>
      <c r="AE91">
        <f t="shared" si="5"/>
        <v>33</v>
      </c>
    </row>
    <row r="92" spans="1:31" ht="15">
      <c r="A92" t="s">
        <v>108</v>
      </c>
      <c r="C92">
        <v>0</v>
      </c>
      <c r="G92">
        <v>0</v>
      </c>
      <c r="K92">
        <v>0</v>
      </c>
      <c r="O92">
        <v>0</v>
      </c>
      <c r="S92">
        <v>16</v>
      </c>
      <c r="X92" t="s">
        <v>111</v>
      </c>
      <c r="AB92" t="s">
        <v>111</v>
      </c>
      <c r="AE92">
        <f t="shared" si="5"/>
        <v>16</v>
      </c>
    </row>
    <row r="94" spans="1:31" s="1" customFormat="1" ht="18.75">
      <c r="A94" s="1" t="s">
        <v>69</v>
      </c>
      <c r="C94" s="1" t="s">
        <v>6</v>
      </c>
      <c r="E94" s="2" t="s">
        <v>4</v>
      </c>
      <c r="F94" s="2" t="s">
        <v>5</v>
      </c>
      <c r="G94" s="1" t="s">
        <v>7</v>
      </c>
      <c r="I94" s="2" t="s">
        <v>4</v>
      </c>
      <c r="J94" s="2" t="s">
        <v>5</v>
      </c>
      <c r="K94" s="1" t="s">
        <v>8</v>
      </c>
      <c r="M94" s="2" t="s">
        <v>4</v>
      </c>
      <c r="N94" s="2" t="s">
        <v>5</v>
      </c>
      <c r="O94" s="1" t="s">
        <v>89</v>
      </c>
      <c r="Q94" s="2" t="s">
        <v>4</v>
      </c>
      <c r="R94" s="2" t="s">
        <v>5</v>
      </c>
      <c r="S94" s="1" t="s">
        <v>90</v>
      </c>
      <c r="U94" s="2" t="s">
        <v>4</v>
      </c>
      <c r="V94" s="2" t="s">
        <v>5</v>
      </c>
      <c r="W94" s="1" t="s">
        <v>91</v>
      </c>
      <c r="Y94" s="2" t="s">
        <v>4</v>
      </c>
      <c r="Z94" s="2" t="s">
        <v>5</v>
      </c>
      <c r="AA94" s="1" t="s">
        <v>92</v>
      </c>
      <c r="AC94" s="2" t="s">
        <v>4</v>
      </c>
      <c r="AD94" s="2" t="s">
        <v>5</v>
      </c>
      <c r="AE94" s="1" t="s">
        <v>0</v>
      </c>
    </row>
    <row r="95" spans="1:31" ht="15">
      <c r="A95" t="s">
        <v>71</v>
      </c>
      <c r="C95">
        <v>22</v>
      </c>
      <c r="G95">
        <v>25</v>
      </c>
      <c r="I95">
        <v>1</v>
      </c>
      <c r="J95">
        <v>1</v>
      </c>
      <c r="K95">
        <v>25</v>
      </c>
      <c r="M95">
        <v>1</v>
      </c>
      <c r="N95">
        <v>1</v>
      </c>
      <c r="O95">
        <v>0</v>
      </c>
      <c r="S95">
        <v>0</v>
      </c>
      <c r="X95" t="s">
        <v>111</v>
      </c>
      <c r="AB95" t="s">
        <v>111</v>
      </c>
      <c r="AE95">
        <f>SUM(C95:AB95)</f>
        <v>76</v>
      </c>
    </row>
    <row r="96" spans="1:31" ht="15">
      <c r="A96" t="s">
        <v>70</v>
      </c>
      <c r="C96">
        <v>25</v>
      </c>
      <c r="E96">
        <v>1</v>
      </c>
      <c r="F96">
        <v>1</v>
      </c>
      <c r="G96">
        <v>0</v>
      </c>
      <c r="K96">
        <v>0</v>
      </c>
      <c r="O96">
        <v>0</v>
      </c>
      <c r="S96">
        <v>0</v>
      </c>
      <c r="X96" t="s">
        <v>111</v>
      </c>
      <c r="AB96" t="s">
        <v>111</v>
      </c>
      <c r="AE96">
        <f>SUM(C96:AB96)</f>
        <v>27</v>
      </c>
    </row>
    <row r="97" spans="1:31" ht="15">
      <c r="A97" t="s">
        <v>105</v>
      </c>
      <c r="C97">
        <v>0</v>
      </c>
      <c r="G97">
        <v>0</v>
      </c>
      <c r="K97">
        <v>0</v>
      </c>
      <c r="O97">
        <v>25</v>
      </c>
      <c r="Q97">
        <v>1</v>
      </c>
      <c r="R97">
        <v>1</v>
      </c>
      <c r="S97">
        <v>0</v>
      </c>
      <c r="X97" t="s">
        <v>111</v>
      </c>
      <c r="AB97" t="s">
        <v>111</v>
      </c>
      <c r="AE97">
        <f>SUM(C97:AB97)</f>
        <v>27</v>
      </c>
    </row>
    <row r="98" spans="1:31" ht="15">
      <c r="A98" t="s">
        <v>72</v>
      </c>
      <c r="C98">
        <v>0</v>
      </c>
      <c r="G98">
        <v>0</v>
      </c>
      <c r="K98">
        <v>0</v>
      </c>
      <c r="O98">
        <v>0</v>
      </c>
      <c r="S98">
        <v>0</v>
      </c>
      <c r="X98" t="s">
        <v>111</v>
      </c>
      <c r="AB98" t="s">
        <v>111</v>
      </c>
      <c r="AE98">
        <f>SUM(C98:AB98)</f>
        <v>0</v>
      </c>
    </row>
    <row r="100" spans="1:31" s="1" customFormat="1" ht="18.75">
      <c r="A100" s="1" t="s">
        <v>73</v>
      </c>
      <c r="C100" s="1" t="s">
        <v>6</v>
      </c>
      <c r="E100" s="2" t="s">
        <v>4</v>
      </c>
      <c r="F100" s="2" t="s">
        <v>5</v>
      </c>
      <c r="G100" s="1" t="s">
        <v>7</v>
      </c>
      <c r="I100" s="2" t="s">
        <v>4</v>
      </c>
      <c r="J100" s="2" t="s">
        <v>5</v>
      </c>
      <c r="K100" s="1" t="s">
        <v>8</v>
      </c>
      <c r="M100" s="2" t="s">
        <v>4</v>
      </c>
      <c r="N100" s="2" t="s">
        <v>5</v>
      </c>
      <c r="O100" s="1" t="s">
        <v>89</v>
      </c>
      <c r="Q100" s="2" t="s">
        <v>4</v>
      </c>
      <c r="R100" s="2" t="s">
        <v>5</v>
      </c>
      <c r="S100" s="1" t="s">
        <v>90</v>
      </c>
      <c r="U100" s="2" t="s">
        <v>4</v>
      </c>
      <c r="V100" s="2" t="s">
        <v>5</v>
      </c>
      <c r="W100" s="1" t="s">
        <v>91</v>
      </c>
      <c r="Y100" s="2" t="s">
        <v>4</v>
      </c>
      <c r="Z100" s="2" t="s">
        <v>5</v>
      </c>
      <c r="AA100" s="1" t="s">
        <v>92</v>
      </c>
      <c r="AC100" s="2" t="s">
        <v>4</v>
      </c>
      <c r="AD100" s="2" t="s">
        <v>5</v>
      </c>
      <c r="AE100" s="1" t="s">
        <v>0</v>
      </c>
    </row>
    <row r="101" spans="1:31" ht="15">
      <c r="A101" t="s">
        <v>79</v>
      </c>
      <c r="C101">
        <v>15</v>
      </c>
      <c r="G101">
        <v>25</v>
      </c>
      <c r="J101">
        <v>1</v>
      </c>
      <c r="K101">
        <v>22</v>
      </c>
      <c r="O101">
        <v>20</v>
      </c>
      <c r="S101">
        <v>25</v>
      </c>
      <c r="U101">
        <v>1</v>
      </c>
      <c r="V101">
        <v>1</v>
      </c>
      <c r="X101" t="s">
        <v>111</v>
      </c>
      <c r="AB101" t="s">
        <v>111</v>
      </c>
      <c r="AE101">
        <f aca="true" t="shared" si="6" ref="AE101:AE117">SUM(C101:AB101)</f>
        <v>110</v>
      </c>
    </row>
    <row r="102" spans="1:31" ht="15">
      <c r="A102" t="s">
        <v>74</v>
      </c>
      <c r="C102">
        <v>25</v>
      </c>
      <c r="E102">
        <v>1</v>
      </c>
      <c r="G102">
        <v>18</v>
      </c>
      <c r="K102">
        <v>15</v>
      </c>
      <c r="O102">
        <v>18</v>
      </c>
      <c r="S102">
        <v>14</v>
      </c>
      <c r="X102" t="s">
        <v>111</v>
      </c>
      <c r="AB102" t="s">
        <v>111</v>
      </c>
      <c r="AE102">
        <f t="shared" si="6"/>
        <v>91</v>
      </c>
    </row>
    <row r="103" spans="1:31" ht="15">
      <c r="A103" t="s">
        <v>75</v>
      </c>
      <c r="C103">
        <v>22</v>
      </c>
      <c r="G103">
        <v>16</v>
      </c>
      <c r="K103">
        <v>13</v>
      </c>
      <c r="O103">
        <v>16</v>
      </c>
      <c r="S103">
        <v>18</v>
      </c>
      <c r="X103" t="s">
        <v>111</v>
      </c>
      <c r="AB103" t="s">
        <v>111</v>
      </c>
      <c r="AE103">
        <f t="shared" si="6"/>
        <v>85</v>
      </c>
    </row>
    <row r="104" spans="1:31" ht="15">
      <c r="A104" t="s">
        <v>85</v>
      </c>
      <c r="C104">
        <v>9</v>
      </c>
      <c r="G104">
        <v>15</v>
      </c>
      <c r="K104">
        <v>18</v>
      </c>
      <c r="O104">
        <v>25</v>
      </c>
      <c r="Q104">
        <v>1</v>
      </c>
      <c r="R104">
        <v>1</v>
      </c>
      <c r="S104">
        <v>11</v>
      </c>
      <c r="X104" t="s">
        <v>111</v>
      </c>
      <c r="Y104">
        <v>1</v>
      </c>
      <c r="AB104" t="s">
        <v>111</v>
      </c>
      <c r="AE104">
        <f t="shared" si="6"/>
        <v>81</v>
      </c>
    </row>
    <row r="105" spans="1:31" ht="15">
      <c r="A105" t="s">
        <v>81</v>
      </c>
      <c r="C105">
        <v>13</v>
      </c>
      <c r="G105">
        <v>22</v>
      </c>
      <c r="K105">
        <v>25</v>
      </c>
      <c r="O105">
        <v>14</v>
      </c>
      <c r="S105">
        <v>0</v>
      </c>
      <c r="X105" t="s">
        <v>111</v>
      </c>
      <c r="AB105" t="s">
        <v>111</v>
      </c>
      <c r="AE105">
        <f t="shared" si="6"/>
        <v>74</v>
      </c>
    </row>
    <row r="106" spans="1:31" ht="15">
      <c r="A106" t="s">
        <v>78</v>
      </c>
      <c r="C106">
        <v>16</v>
      </c>
      <c r="G106">
        <v>20</v>
      </c>
      <c r="K106">
        <v>14</v>
      </c>
      <c r="O106">
        <v>8</v>
      </c>
      <c r="S106">
        <v>12</v>
      </c>
      <c r="X106" t="s">
        <v>111</v>
      </c>
      <c r="AB106" t="s">
        <v>111</v>
      </c>
      <c r="AE106">
        <f t="shared" si="6"/>
        <v>70</v>
      </c>
    </row>
    <row r="107" spans="1:31" ht="15">
      <c r="A107" t="s">
        <v>87</v>
      </c>
      <c r="C107">
        <v>0</v>
      </c>
      <c r="G107">
        <v>11</v>
      </c>
      <c r="K107">
        <v>20</v>
      </c>
      <c r="O107">
        <v>11</v>
      </c>
      <c r="S107">
        <v>22</v>
      </c>
      <c r="X107" t="s">
        <v>111</v>
      </c>
      <c r="AB107" t="s">
        <v>111</v>
      </c>
      <c r="AE107">
        <f t="shared" si="6"/>
        <v>64</v>
      </c>
    </row>
    <row r="108" spans="1:31" ht="15">
      <c r="A108" t="s">
        <v>84</v>
      </c>
      <c r="C108">
        <v>10</v>
      </c>
      <c r="G108">
        <v>14</v>
      </c>
      <c r="K108">
        <v>12</v>
      </c>
      <c r="O108">
        <v>7</v>
      </c>
      <c r="S108">
        <v>13</v>
      </c>
      <c r="X108" t="s">
        <v>111</v>
      </c>
      <c r="AB108" t="s">
        <v>111</v>
      </c>
      <c r="AE108">
        <f t="shared" si="6"/>
        <v>56</v>
      </c>
    </row>
    <row r="109" spans="1:31" ht="15">
      <c r="A109" t="s">
        <v>80</v>
      </c>
      <c r="C109">
        <v>14</v>
      </c>
      <c r="G109">
        <v>0</v>
      </c>
      <c r="K109">
        <v>0</v>
      </c>
      <c r="O109">
        <v>13</v>
      </c>
      <c r="S109">
        <v>15</v>
      </c>
      <c r="X109" t="s">
        <v>111</v>
      </c>
      <c r="AB109" t="s">
        <v>111</v>
      </c>
      <c r="AE109">
        <f t="shared" si="6"/>
        <v>42</v>
      </c>
    </row>
    <row r="110" spans="1:31" ht="15">
      <c r="A110" t="s">
        <v>106</v>
      </c>
      <c r="C110">
        <v>0</v>
      </c>
      <c r="G110">
        <v>0</v>
      </c>
      <c r="K110">
        <v>0</v>
      </c>
      <c r="O110">
        <v>22</v>
      </c>
      <c r="S110">
        <v>20</v>
      </c>
      <c r="X110" t="s">
        <v>111</v>
      </c>
      <c r="AB110" t="s">
        <v>111</v>
      </c>
      <c r="AE110">
        <f t="shared" si="6"/>
        <v>42</v>
      </c>
    </row>
    <row r="111" spans="1:31" ht="15">
      <c r="A111" t="s">
        <v>77</v>
      </c>
      <c r="C111">
        <v>18</v>
      </c>
      <c r="G111">
        <v>0</v>
      </c>
      <c r="K111">
        <v>11</v>
      </c>
      <c r="O111">
        <v>12</v>
      </c>
      <c r="S111">
        <v>0</v>
      </c>
      <c r="X111" t="s">
        <v>111</v>
      </c>
      <c r="AB111" t="s">
        <v>111</v>
      </c>
      <c r="AE111">
        <f t="shared" si="6"/>
        <v>41</v>
      </c>
    </row>
    <row r="112" spans="1:31" ht="15">
      <c r="A112" t="s">
        <v>86</v>
      </c>
      <c r="C112">
        <v>8</v>
      </c>
      <c r="G112">
        <v>0</v>
      </c>
      <c r="K112">
        <v>0</v>
      </c>
      <c r="O112">
        <v>15</v>
      </c>
      <c r="S112">
        <v>16</v>
      </c>
      <c r="X112" t="s">
        <v>111</v>
      </c>
      <c r="AB112" t="s">
        <v>111</v>
      </c>
      <c r="AE112">
        <f t="shared" si="6"/>
        <v>39</v>
      </c>
    </row>
    <row r="113" spans="1:31" ht="15">
      <c r="A113" t="s">
        <v>83</v>
      </c>
      <c r="C113">
        <v>11</v>
      </c>
      <c r="G113">
        <v>12</v>
      </c>
      <c r="K113">
        <v>10</v>
      </c>
      <c r="O113">
        <v>0</v>
      </c>
      <c r="S113">
        <v>0</v>
      </c>
      <c r="X113" t="s">
        <v>111</v>
      </c>
      <c r="AB113" t="s">
        <v>111</v>
      </c>
      <c r="AE113">
        <f t="shared" si="6"/>
        <v>33</v>
      </c>
    </row>
    <row r="114" spans="1:31" ht="15">
      <c r="A114" t="s">
        <v>82</v>
      </c>
      <c r="C114">
        <v>12</v>
      </c>
      <c r="G114">
        <v>13</v>
      </c>
      <c r="I114">
        <v>1</v>
      </c>
      <c r="K114">
        <v>0</v>
      </c>
      <c r="O114">
        <v>0</v>
      </c>
      <c r="S114">
        <v>0</v>
      </c>
      <c r="X114" t="s">
        <v>111</v>
      </c>
      <c r="AB114" t="s">
        <v>111</v>
      </c>
      <c r="AE114">
        <f t="shared" si="6"/>
        <v>26</v>
      </c>
    </row>
    <row r="115" spans="1:31" ht="15">
      <c r="A115" t="s">
        <v>88</v>
      </c>
      <c r="C115">
        <v>0</v>
      </c>
      <c r="G115">
        <v>0</v>
      </c>
      <c r="K115">
        <v>16</v>
      </c>
      <c r="O115">
        <v>10</v>
      </c>
      <c r="S115">
        <v>0</v>
      </c>
      <c r="X115" t="s">
        <v>111</v>
      </c>
      <c r="AB115" t="s">
        <v>111</v>
      </c>
      <c r="AE115">
        <f t="shared" si="6"/>
        <v>26</v>
      </c>
    </row>
    <row r="116" spans="1:31" ht="15">
      <c r="A116" t="s">
        <v>76</v>
      </c>
      <c r="C116">
        <v>20</v>
      </c>
      <c r="G116">
        <v>0</v>
      </c>
      <c r="K116">
        <v>0</v>
      </c>
      <c r="O116">
        <v>0</v>
      </c>
      <c r="S116">
        <v>0</v>
      </c>
      <c r="X116" t="s">
        <v>111</v>
      </c>
      <c r="AB116" t="s">
        <v>111</v>
      </c>
      <c r="AE116">
        <f t="shared" si="6"/>
        <v>20</v>
      </c>
    </row>
    <row r="117" spans="1:31" ht="15">
      <c r="A117" t="s">
        <v>105</v>
      </c>
      <c r="C117">
        <v>0</v>
      </c>
      <c r="G117">
        <v>0</v>
      </c>
      <c r="K117">
        <v>0</v>
      </c>
      <c r="O117">
        <v>9</v>
      </c>
      <c r="S117">
        <v>0</v>
      </c>
      <c r="X117" t="s">
        <v>111</v>
      </c>
      <c r="AB117" t="s">
        <v>111</v>
      </c>
      <c r="AE117">
        <f t="shared" si="6"/>
        <v>9</v>
      </c>
    </row>
  </sheetData>
  <sheetProtection/>
  <printOptions gridLines="1" horizontalCentered="1" verticalCentered="1"/>
  <pageMargins left="0.1968503937007874" right="0.1968503937007874" top="0.3937007874015748" bottom="0.3937007874015748" header="0" footer="0"/>
  <pageSetup fitToHeight="3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</dc:creator>
  <cp:keywords/>
  <dc:description/>
  <cp:lastModifiedBy>alexandre</cp:lastModifiedBy>
  <cp:lastPrinted>2015-11-30T00:26:58Z</cp:lastPrinted>
  <dcterms:created xsi:type="dcterms:W3CDTF">2015-05-06T00:46:25Z</dcterms:created>
  <dcterms:modified xsi:type="dcterms:W3CDTF">2015-12-02T19:27:34Z</dcterms:modified>
  <cp:category/>
  <cp:version/>
  <cp:contentType/>
  <cp:contentStatus/>
</cp:coreProperties>
</file>